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LICITAÇÃO 2025\MAESTRO\Nova pasta\"/>
    </mc:Choice>
  </mc:AlternateContent>
  <xr:revisionPtr revIDLastSave="0" documentId="13_ncr:1_{942BBB36-ECCA-4E5C-80D4-DED18AB9739F}" xr6:coauthVersionLast="47" xr6:coauthVersionMax="47" xr10:uidLastSave="{00000000-0000-0000-0000-000000000000}"/>
  <bookViews>
    <workbookView xWindow="-120" yWindow="-120" windowWidth="15600" windowHeight="11160" xr2:uid="{31A93C5D-77F4-48A8-B5F7-23CE8CD1D287}"/>
  </bookViews>
  <sheets>
    <sheet name="Planilha1" sheetId="1" r:id="rId1"/>
  </sheets>
  <definedNames>
    <definedName name="_Hlk159244472" localSheetId="0">Planilha1!#REF!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3" i="1" l="1"/>
  <c r="L3" i="1"/>
  <c r="N4" i="1" l="1"/>
</calcChain>
</file>

<file path=xl/sharedStrings.xml><?xml version="1.0" encoding="utf-8"?>
<sst xmlns="http://schemas.openxmlformats.org/spreadsheetml/2006/main" count="21" uniqueCount="21">
  <si>
    <t>PRODUTO</t>
  </si>
  <si>
    <t>QTD</t>
  </si>
  <si>
    <t>ORÇAMENTOS</t>
  </si>
  <si>
    <t>PESQUISA</t>
  </si>
  <si>
    <t>EDITAIS</t>
  </si>
  <si>
    <t>PAINEL DE PREÇO</t>
  </si>
  <si>
    <t>SOMA VLR TOTAL</t>
  </si>
  <si>
    <t>MEDIA VLR TOTAL</t>
  </si>
  <si>
    <t>VLR TOTAL</t>
  </si>
  <si>
    <t>MÉDIA DE PREÇOS</t>
  </si>
  <si>
    <t xml:space="preserve">SITE </t>
  </si>
  <si>
    <t xml:space="preserve"> GOVERNAMENTAL</t>
  </si>
  <si>
    <t>PNCP</t>
  </si>
  <si>
    <t>CONTRATAÇÃO DE PROFISSIONAL PARA REGÊNCIA DO CORAL INFANTIL E CORAL ADULTO, AULAS DE TEORIA MUSICAL, TÉCNICAS DE AQUECIMENTO VOCAL, TÉCNICA VOCAL, PREPARAÇÃO VOCAL, PRODUÇÃO INDIVIDUAL E CONSTRUÇÃO DE REPERTÓRIO COLETIVO. O PRESTADOR DE SERVIÇOS PARTICIPARÁ JUNTO AOS ALUNOS NA CONSTRUÇÃO, ENSAIOS E APRESENTAÇÕES CULTURAIS NOS EVENTOS DO DEPARTAMENTO DE CULTURA E DO MUNICÍPIO E FORA DELE QUANDO SOLICITADO. O PROFISSIONAL DEVERÁ SER GRADUADO EM LICENCIATURA EM MÚSICA OU ARTES COM HABILITAÇÃO EM MÚSICA. O PROFISSIONAL DEVERÁ COMPROVAR EXPERIÊNCIA ATRAVÉS DE CURRÍCULO E DE 1 (UM) ATESTADO DE CAPACIDADE TÉCNICA.</t>
  </si>
  <si>
    <t>IP CURSOS PROFISSIONALIZANTES</t>
  </si>
  <si>
    <t>MUNICÍPIO DE TUNAPOLIS</t>
  </si>
  <si>
    <t>MUNICÍPIO DE SÃO JOSÉ DAS MISSÕES</t>
  </si>
  <si>
    <t>MUNICÍPIO DE GUAÍRA</t>
  </si>
  <si>
    <t>MUNICÍPIO NAVIRAÍ</t>
  </si>
  <si>
    <t>KA PRODUÇÕES E EVNTOS</t>
  </si>
  <si>
    <t>ESPAÇO SOU ARTE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</si>
</sst>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&quot;R$&quot;\ #,##0.00;[Red]\-&quot;R$&quot;\ #,##0.00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Times New Roman"/>
      <family val="1"/>
    </font>
    <font>
      <b/>
      <sz val="10"/>
      <color theme="1"/>
      <name val="Calibri"/>
      <family val="2"/>
      <scheme val="minor"/>
    </font>
    <font>
      <b/>
      <sz val="10"/>
      <color theme="1"/>
      <name val="Times New Roman"/>
      <family val="1"/>
    </font>
    <font>
      <sz val="10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1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Arial"/>
      <family val="2"/>
    </font>
    <font>
      <b/>
      <sz val="12"/>
      <color theme="1"/>
      <name val="Times New Roman"/>
      <family val="1"/>
    </font>
    <font>
      <sz val="11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3" borderId="0" xfId="0" applyFont="1" applyFill="1" applyBorder="1" applyAlignment="1">
      <alignment horizontal="center" vertical="center"/>
    </xf>
    <xf numFmtId="0" fontId="0" fillId="0" borderId="1" xfId="0" applyFont="1" applyBorder="1"/>
    <xf numFmtId="0" fontId="0" fillId="3" borderId="0" xfId="0" applyFont="1" applyFill="1" applyBorder="1"/>
    <xf numFmtId="0" fontId="0" fillId="3" borderId="3" xfId="0" applyFont="1" applyFill="1" applyBorder="1"/>
    <xf numFmtId="0" fontId="2" fillId="4" borderId="1" xfId="0" applyFont="1" applyFill="1" applyBorder="1" applyAlignment="1">
      <alignment horizontal="center" vertical="center" wrapText="1"/>
    </xf>
    <xf numFmtId="0" fontId="5" fillId="0" borderId="1" xfId="0" applyFont="1" applyBorder="1"/>
    <xf numFmtId="8" fontId="5" fillId="0" borderId="1" xfId="0" applyNumberFormat="1" applyFont="1" applyBorder="1"/>
    <xf numFmtId="8" fontId="6" fillId="0" borderId="1" xfId="0" applyNumberFormat="1" applyFont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8" fontId="9" fillId="3" borderId="1" xfId="0" applyNumberFormat="1" applyFont="1" applyFill="1" applyBorder="1" applyAlignment="1">
      <alignment horizontal="center" vertical="center" wrapText="1"/>
    </xf>
    <xf numFmtId="8" fontId="9" fillId="2" borderId="1" xfId="0" applyNumberFormat="1" applyFont="1" applyFill="1" applyBorder="1" applyAlignment="1">
      <alignment horizontal="center" vertical="center" wrapText="1"/>
    </xf>
    <xf numFmtId="8" fontId="8" fillId="5" borderId="1" xfId="0" applyNumberFormat="1" applyFont="1" applyFill="1" applyBorder="1" applyAlignment="1">
      <alignment horizontal="center" vertical="center"/>
    </xf>
    <xf numFmtId="8" fontId="10" fillId="4" borderId="1" xfId="0" applyNumberFormat="1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/>
    </xf>
    <xf numFmtId="0" fontId="3" fillId="5" borderId="2" xfId="0" applyFont="1" applyFill="1" applyBorder="1" applyAlignment="1">
      <alignment horizontal="center" vertical="center" wrapText="1"/>
    </xf>
    <xf numFmtId="8" fontId="9" fillId="5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8" fillId="3" borderId="4" xfId="0" applyFont="1" applyFill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11" fillId="0" borderId="1" xfId="0" applyFont="1" applyBorder="1" applyAlignment="1">
      <alignment horizontal="justify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1B4D13-474D-4524-836F-DFFD4AE77EAD}">
  <dimension ref="A1:N4"/>
  <sheetViews>
    <sheetView tabSelected="1" topLeftCell="D1" zoomScale="60" zoomScaleNormal="60" workbookViewId="0">
      <selection activeCell="N4" sqref="N4"/>
    </sheetView>
  </sheetViews>
  <sheetFormatPr defaultRowHeight="15" x14ac:dyDescent="0.25"/>
  <cols>
    <col min="1" max="1" width="70.7109375" customWidth="1"/>
    <col min="2" max="2" width="8.42578125" customWidth="1"/>
    <col min="3" max="3" width="16.28515625" customWidth="1"/>
    <col min="4" max="4" width="17.7109375" customWidth="1"/>
    <col min="5" max="5" width="16.7109375" customWidth="1"/>
    <col min="6" max="8" width="20.28515625" customWidth="1"/>
    <col min="9" max="9" width="18.5703125" customWidth="1"/>
    <col min="10" max="10" width="20.28515625" customWidth="1"/>
    <col min="11" max="11" width="25.42578125" customWidth="1"/>
    <col min="12" max="12" width="19.5703125" customWidth="1"/>
    <col min="13" max="13" width="19.140625" customWidth="1"/>
    <col min="14" max="14" width="22.42578125" customWidth="1"/>
  </cols>
  <sheetData>
    <row r="1" spans="1:14" ht="45" customHeight="1" x14ac:dyDescent="0.25">
      <c r="A1" s="2"/>
      <c r="B1" s="3"/>
      <c r="C1" s="4"/>
      <c r="D1" s="1" t="s">
        <v>2</v>
      </c>
      <c r="E1" s="4"/>
      <c r="F1" s="23" t="s">
        <v>3</v>
      </c>
      <c r="G1" s="23"/>
      <c r="H1" s="23"/>
      <c r="I1" s="23" t="s">
        <v>4</v>
      </c>
      <c r="J1" s="20" t="s">
        <v>10</v>
      </c>
      <c r="K1" s="13" t="s">
        <v>11</v>
      </c>
      <c r="L1" s="5"/>
      <c r="M1" s="5" t="s">
        <v>9</v>
      </c>
      <c r="N1" s="5"/>
    </row>
    <row r="2" spans="1:14" ht="51" customHeight="1" x14ac:dyDescent="0.25">
      <c r="A2" s="25" t="s">
        <v>0</v>
      </c>
      <c r="B2" s="9" t="s">
        <v>1</v>
      </c>
      <c r="C2" s="10" t="s">
        <v>19</v>
      </c>
      <c r="D2" s="11" t="s">
        <v>14</v>
      </c>
      <c r="E2" s="11" t="s">
        <v>20</v>
      </c>
      <c r="F2" s="12" t="s">
        <v>15</v>
      </c>
      <c r="G2" s="12" t="s">
        <v>16</v>
      </c>
      <c r="H2" s="12" t="s">
        <v>18</v>
      </c>
      <c r="I2" s="12" t="s">
        <v>17</v>
      </c>
      <c r="J2" s="21" t="s">
        <v>12</v>
      </c>
      <c r="K2" s="14" t="s">
        <v>5</v>
      </c>
      <c r="L2" s="15" t="s">
        <v>6</v>
      </c>
      <c r="M2" s="15" t="s">
        <v>7</v>
      </c>
      <c r="N2" s="15" t="s">
        <v>8</v>
      </c>
    </row>
    <row r="3" spans="1:14" ht="204.75" customHeight="1" x14ac:dyDescent="0.25">
      <c r="A3" s="26" t="s">
        <v>13</v>
      </c>
      <c r="B3" s="24">
        <v>450</v>
      </c>
      <c r="C3" s="16">
        <v>110</v>
      </c>
      <c r="D3" s="16">
        <v>104</v>
      </c>
      <c r="E3" s="16">
        <v>106</v>
      </c>
      <c r="F3" s="17">
        <v>60.24</v>
      </c>
      <c r="G3" s="17">
        <v>152.72999999999999</v>
      </c>
      <c r="H3" s="17">
        <v>50</v>
      </c>
      <c r="I3" s="17">
        <v>65</v>
      </c>
      <c r="J3" s="22">
        <v>76.489999999999995</v>
      </c>
      <c r="K3" s="18">
        <v>69</v>
      </c>
      <c r="L3" s="19">
        <f>K3+J3+I3+H3+G3+F3+E3+D3+C3</f>
        <v>793.46</v>
      </c>
      <c r="M3" s="19">
        <f>L3/9</f>
        <v>88.162222222222226</v>
      </c>
      <c r="N3" s="19">
        <v>39672</v>
      </c>
    </row>
    <row r="4" spans="1:14" ht="18" customHeight="1" x14ac:dyDescent="0.25">
      <c r="A4" s="26"/>
      <c r="B4" s="6"/>
      <c r="C4" s="7"/>
      <c r="D4" s="7"/>
      <c r="E4" s="6"/>
      <c r="F4" s="6"/>
      <c r="G4" s="6"/>
      <c r="H4" s="6"/>
      <c r="I4" s="6"/>
      <c r="J4" s="6"/>
      <c r="K4" s="6"/>
      <c r="L4" s="6"/>
      <c r="M4" s="6"/>
      <c r="N4" s="8">
        <f ca="1">SUM(N3:N33)</f>
        <v>0</v>
      </c>
    </row>
  </sheetData>
  <pageMargins left="0.51181102362204722" right="0.51181102362204722" top="0.78740157480314965" bottom="0.78740157480314965" header="0.31496062992125984" footer="0.31496062992125984"/>
  <pageSetup paperSize="9" scale="43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2025-05-28T11:59:35Z</cp:lastPrinted>
  <dcterms:created xsi:type="dcterms:W3CDTF">2024-01-10T16:40:34Z</dcterms:created>
  <dcterms:modified xsi:type="dcterms:W3CDTF">2025-05-29T18:23:55Z</dcterms:modified>
</cp:coreProperties>
</file>